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ites\coplademm\data\"/>
    </mc:Choice>
  </mc:AlternateContent>
  <bookViews>
    <workbookView xWindow="0" yWindow="0" windowWidth="25200" windowHeight="113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Sheet1!$B$1:$E$41</definedName>
  </definedNames>
  <calcPr calcId="152511"/>
</workbook>
</file>

<file path=xl/calcChain.xml><?xml version="1.0" encoding="utf-8"?>
<calcChain xmlns="http://schemas.openxmlformats.org/spreadsheetml/2006/main">
  <c r="E19" i="1" l="1"/>
  <c r="E38" i="1"/>
  <c r="E30" i="1"/>
  <c r="E41" i="1" s="1"/>
  <c r="K41" i="1" l="1"/>
  <c r="I41" i="1"/>
  <c r="H41" i="1"/>
  <c r="G41" i="1"/>
  <c r="K38" i="1"/>
  <c r="I38" i="1"/>
  <c r="H38" i="1"/>
  <c r="G38" i="1"/>
  <c r="H30" i="1" l="1"/>
  <c r="G30" i="1"/>
  <c r="I30" i="1"/>
  <c r="K30" i="1" l="1"/>
</calcChain>
</file>

<file path=xl/sharedStrings.xml><?xml version="1.0" encoding="utf-8"?>
<sst xmlns="http://schemas.openxmlformats.org/spreadsheetml/2006/main" count="34" uniqueCount="32">
  <si>
    <t>CONTRATADO / COMPROMISO</t>
  </si>
  <si>
    <t>EJERCIDO</t>
  </si>
  <si>
    <t>ASIGNACIÓN PRESUPUESTAL</t>
  </si>
  <si>
    <t>INVERSIÓN</t>
  </si>
  <si>
    <t>POR CONTRATAR</t>
  </si>
  <si>
    <t>CONTRATADO</t>
  </si>
  <si>
    <t xml:space="preserve">POR EJERCER </t>
  </si>
  <si>
    <t>ELECTRIFICACIÓN</t>
  </si>
  <si>
    <t>13-04-56-6110</t>
  </si>
  <si>
    <t>INFRAESTRUCTURA BÁSICA EDUCATIVA</t>
  </si>
  <si>
    <t>13-04-56-6112</t>
  </si>
  <si>
    <t>13-04-56-6117</t>
  </si>
  <si>
    <t>MEJORAMIENTO DE VIVIENDA</t>
  </si>
  <si>
    <t>13-04-56-6121</t>
  </si>
  <si>
    <t>AGUA POTABLE</t>
  </si>
  <si>
    <t>13-04-56-6124</t>
  </si>
  <si>
    <t>GASTOS INDIRECTOS</t>
  </si>
  <si>
    <t>13-04-56-6120</t>
  </si>
  <si>
    <t>Programa</t>
  </si>
  <si>
    <t>Inversión</t>
  </si>
  <si>
    <t>FONDO PARA EL FORTALECIMIENTO MUNICIPAL (FONDO IV)</t>
  </si>
  <si>
    <t>TOTAL DE INVERSION RAMO 33</t>
  </si>
  <si>
    <t>URBANIZACION DE VIALIDADES</t>
  </si>
  <si>
    <t>ATENCION DE LAS NECESIDADES DIRECTAMENTE VINCULADAS CON LA SEGURIDAD PUBLICA DE SUS HABITANTES</t>
  </si>
  <si>
    <t>OBLIGACIONES FINANCIERAS</t>
  </si>
  <si>
    <t>Programa de obras y acciones del Ramo 33 Recursos 2013</t>
  </si>
  <si>
    <t>FONDO DE INFRAESTRUCTURA SOCIAL MUNICIPAL 2013 ( FONDO III)</t>
  </si>
  <si>
    <t>ASISTENCIA SOCIAL Y SERVICIOS COMUNITARIOS</t>
  </si>
  <si>
    <t>TOTAL FONDO DE  APORTCIONES PARA EL FORTALECIMIENTO DE LOS MUNICIPIOS 2013 (FORTAMUN)</t>
  </si>
  <si>
    <t>TOTAL FONDO DE INFRAESTRUCTURA SOCIAL MUNICIPAL 2013 (FISM)</t>
  </si>
  <si>
    <t>AYUNTAMIENTO DE MEXICALI</t>
  </si>
  <si>
    <t>Comite de Planeación para el Desarrollo del Municipio de Mexicali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</si>
</sst>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</font>
    <font>
      <sz val="10"/>
      <name val="Calibri"/>
      <family val="2"/>
    </font>
    <font>
      <b/>
      <sz val="20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b/>
      <sz val="18"/>
      <name val="Calibri"/>
      <family val="2"/>
    </font>
    <font>
      <sz val="20"/>
      <color indexed="8"/>
      <name val="Calibri"/>
      <family val="2"/>
    </font>
    <font>
      <b/>
      <sz val="18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4" fillId="0" borderId="0"/>
  </cellStyleXfs>
  <cellXfs count="102">
    <xf numFmtId="0" fontId="0" fillId="0" borderId="0" xfId="0"/>
    <xf numFmtId="0" fontId="2" fillId="2" borderId="0" xfId="0" applyFont="1" applyFill="1" applyBorder="1" applyAlignment="1"/>
    <xf numFmtId="0" fontId="3" fillId="2" borderId="0" xfId="0" applyFont="1" applyFill="1"/>
    <xf numFmtId="0" fontId="5" fillId="2" borderId="0" xfId="0" applyFont="1" applyFill="1" applyBorder="1" applyAlignment="1"/>
    <xf numFmtId="0" fontId="3" fillId="2" borderId="0" xfId="0" applyFont="1" applyFill="1" applyBorder="1"/>
    <xf numFmtId="0" fontId="6" fillId="2" borderId="0" xfId="0" applyFont="1" applyFill="1" applyBorder="1" applyAlignment="1"/>
    <xf numFmtId="0" fontId="7" fillId="0" borderId="0" xfId="0" applyFont="1" applyFill="1" applyBorder="1" applyAlignment="1"/>
    <xf numFmtId="0" fontId="6" fillId="2" borderId="0" xfId="0" applyFont="1" applyFill="1" applyBorder="1" applyAlignment="1">
      <alignment horizontal="center"/>
    </xf>
    <xf numFmtId="165" fontId="6" fillId="2" borderId="0" xfId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center"/>
    </xf>
    <xf numFmtId="165" fontId="6" fillId="2" borderId="1" xfId="1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165" fontId="7" fillId="2" borderId="9" xfId="1" applyFont="1" applyFill="1" applyBorder="1" applyAlignment="1">
      <alignment horizontal="center" vertical="center" wrapText="1"/>
    </xf>
    <xf numFmtId="0" fontId="8" fillId="2" borderId="0" xfId="0" applyFont="1" applyFill="1"/>
    <xf numFmtId="165" fontId="7" fillId="2" borderId="14" xfId="1" applyFont="1" applyFill="1" applyBorder="1" applyAlignment="1">
      <alignment horizontal="center" vertical="center" wrapText="1"/>
    </xf>
    <xf numFmtId="0" fontId="9" fillId="2" borderId="0" xfId="0" applyFont="1" applyFill="1"/>
    <xf numFmtId="165" fontId="9" fillId="2" borderId="0" xfId="1" applyFont="1" applyFill="1"/>
    <xf numFmtId="165" fontId="9" fillId="2" borderId="0" xfId="1" applyFont="1" applyFill="1" applyBorder="1"/>
    <xf numFmtId="165" fontId="10" fillId="2" borderId="0" xfId="1" applyFont="1" applyFill="1" applyBorder="1"/>
    <xf numFmtId="0" fontId="11" fillId="2" borderId="0" xfId="0" applyFont="1" applyFill="1" applyBorder="1" applyAlignment="1"/>
    <xf numFmtId="0" fontId="11" fillId="2" borderId="15" xfId="0" applyFont="1" applyFill="1" applyBorder="1" applyAlignment="1"/>
    <xf numFmtId="0" fontId="9" fillId="2" borderId="19" xfId="0" applyFont="1" applyFill="1" applyBorder="1"/>
    <xf numFmtId="0" fontId="9" fillId="2" borderId="17" xfId="0" applyFont="1" applyFill="1" applyBorder="1"/>
    <xf numFmtId="165" fontId="9" fillId="2" borderId="18" xfId="1" applyFont="1" applyFill="1" applyBorder="1"/>
    <xf numFmtId="165" fontId="9" fillId="2" borderId="20" xfId="1" applyFont="1" applyFill="1" applyBorder="1"/>
    <xf numFmtId="165" fontId="10" fillId="2" borderId="21" xfId="1" applyFont="1" applyFill="1" applyBorder="1"/>
    <xf numFmtId="165" fontId="9" fillId="2" borderId="22" xfId="1" applyFont="1" applyFill="1" applyBorder="1"/>
    <xf numFmtId="0" fontId="12" fillId="2" borderId="18" xfId="0" applyFont="1" applyFill="1" applyBorder="1" applyAlignment="1">
      <alignment horizontal="left"/>
    </xf>
    <xf numFmtId="0" fontId="12" fillId="2" borderId="19" xfId="0" applyFont="1" applyFill="1" applyBorder="1"/>
    <xf numFmtId="0" fontId="12" fillId="2" borderId="17" xfId="0" applyFont="1" applyFill="1" applyBorder="1"/>
    <xf numFmtId="164" fontId="12" fillId="2" borderId="18" xfId="2" applyFont="1" applyFill="1" applyBorder="1" applyAlignment="1"/>
    <xf numFmtId="165" fontId="12" fillId="2" borderId="0" xfId="1" applyFont="1" applyFill="1" applyBorder="1" applyAlignment="1"/>
    <xf numFmtId="165" fontId="13" fillId="2" borderId="20" xfId="1" applyFont="1" applyFill="1" applyBorder="1" applyAlignment="1"/>
    <xf numFmtId="165" fontId="12" fillId="2" borderId="21" xfId="1" applyFont="1" applyFill="1" applyBorder="1" applyAlignment="1"/>
    <xf numFmtId="165" fontId="13" fillId="2" borderId="22" xfId="1" applyFont="1" applyFill="1" applyBorder="1" applyAlignment="1"/>
    <xf numFmtId="165" fontId="13" fillId="2" borderId="0" xfId="1" applyFont="1" applyFill="1" applyBorder="1" applyAlignment="1"/>
    <xf numFmtId="165" fontId="13" fillId="2" borderId="18" xfId="1" applyFont="1" applyFill="1" applyBorder="1" applyAlignment="1"/>
    <xf numFmtId="0" fontId="13" fillId="2" borderId="0" xfId="0" applyFont="1" applyFill="1"/>
    <xf numFmtId="164" fontId="3" fillId="2" borderId="18" xfId="2" applyFont="1" applyFill="1" applyBorder="1" applyAlignment="1"/>
    <xf numFmtId="165" fontId="3" fillId="2" borderId="0" xfId="1" applyFont="1" applyFill="1" applyBorder="1" applyAlignment="1"/>
    <xf numFmtId="165" fontId="3" fillId="2" borderId="20" xfId="1" applyFont="1" applyFill="1" applyBorder="1" applyAlignment="1"/>
    <xf numFmtId="165" fontId="9" fillId="2" borderId="0" xfId="1" applyFont="1" applyFill="1" applyBorder="1" applyAlignment="1"/>
    <xf numFmtId="165" fontId="9" fillId="2" borderId="21" xfId="1" applyFont="1" applyFill="1" applyBorder="1" applyAlignment="1"/>
    <xf numFmtId="165" fontId="9" fillId="2" borderId="23" xfId="1" applyFont="1" applyFill="1" applyBorder="1" applyAlignment="1"/>
    <xf numFmtId="164" fontId="9" fillId="2" borderId="24" xfId="2" applyFont="1" applyFill="1" applyBorder="1" applyAlignment="1"/>
    <xf numFmtId="165" fontId="9" fillId="2" borderId="22" xfId="1" applyFont="1" applyFill="1" applyBorder="1" applyAlignment="1"/>
    <xf numFmtId="165" fontId="9" fillId="2" borderId="18" xfId="1" applyFont="1" applyFill="1" applyBorder="1" applyAlignment="1"/>
    <xf numFmtId="0" fontId="3" fillId="2" borderId="19" xfId="0" applyFont="1" applyFill="1" applyBorder="1"/>
    <xf numFmtId="0" fontId="3" fillId="2" borderId="17" xfId="0" applyFont="1" applyFill="1" applyBorder="1"/>
    <xf numFmtId="0" fontId="9" fillId="2" borderId="18" xfId="0" applyFont="1" applyFill="1" applyBorder="1" applyAlignment="1">
      <alignment horizontal="left" vertical="center" wrapText="1"/>
    </xf>
    <xf numFmtId="165" fontId="9" fillId="2" borderId="25" xfId="1" applyFont="1" applyFill="1" applyBorder="1" applyAlignment="1"/>
    <xf numFmtId="0" fontId="9" fillId="2" borderId="18" xfId="0" applyFont="1" applyFill="1" applyBorder="1" applyAlignment="1">
      <alignment horizontal="left"/>
    </xf>
    <xf numFmtId="164" fontId="6" fillId="2" borderId="18" xfId="2" applyFont="1" applyFill="1" applyBorder="1" applyAlignment="1"/>
    <xf numFmtId="165" fontId="6" fillId="2" borderId="0" xfId="1" applyFont="1" applyFill="1" applyBorder="1" applyAlignment="1"/>
    <xf numFmtId="165" fontId="9" fillId="2" borderId="17" xfId="1" applyFont="1" applyFill="1" applyBorder="1" applyAlignment="1"/>
    <xf numFmtId="0" fontId="9" fillId="2" borderId="0" xfId="0" applyFont="1" applyFill="1" applyBorder="1"/>
    <xf numFmtId="165" fontId="9" fillId="2" borderId="27" xfId="1" applyFont="1" applyFill="1" applyBorder="1" applyAlignment="1"/>
    <xf numFmtId="0" fontId="9" fillId="2" borderId="26" xfId="0" applyFont="1" applyFill="1" applyBorder="1"/>
    <xf numFmtId="0" fontId="9" fillId="2" borderId="28" xfId="0" applyFont="1" applyFill="1" applyBorder="1"/>
    <xf numFmtId="0" fontId="12" fillId="2" borderId="29" xfId="0" applyFont="1" applyFill="1" applyBorder="1"/>
    <xf numFmtId="165" fontId="12" fillId="2" borderId="30" xfId="1" applyFont="1" applyFill="1" applyBorder="1" applyAlignment="1"/>
    <xf numFmtId="165" fontId="12" fillId="2" borderId="31" xfId="1" applyFont="1" applyFill="1" applyBorder="1" applyAlignment="1"/>
    <xf numFmtId="165" fontId="12" fillId="2" borderId="32" xfId="1" applyFont="1" applyFill="1" applyBorder="1" applyAlignment="1"/>
    <xf numFmtId="165" fontId="12" fillId="2" borderId="14" xfId="1" applyFont="1" applyFill="1" applyBorder="1" applyAlignment="1"/>
    <xf numFmtId="43" fontId="9" fillId="2" borderId="0" xfId="0" applyNumberFormat="1" applyFont="1" applyFill="1"/>
    <xf numFmtId="0" fontId="4" fillId="2" borderId="0" xfId="0" applyFont="1" applyFill="1" applyBorder="1" applyAlignment="1">
      <alignment horizontal="center"/>
    </xf>
    <xf numFmtId="0" fontId="16" fillId="2" borderId="0" xfId="0" applyFont="1" applyFill="1"/>
    <xf numFmtId="0" fontId="17" fillId="2" borderId="0" xfId="0" applyFont="1" applyFill="1" applyBorder="1" applyAlignment="1"/>
    <xf numFmtId="0" fontId="9" fillId="2" borderId="16" xfId="0" applyFont="1" applyFill="1" applyBorder="1"/>
    <xf numFmtId="165" fontId="9" fillId="2" borderId="16" xfId="1" applyFont="1" applyFill="1" applyBorder="1"/>
    <xf numFmtId="0" fontId="12" fillId="2" borderId="16" xfId="0" applyFont="1" applyFill="1" applyBorder="1" applyAlignment="1">
      <alignment horizontal="left"/>
    </xf>
    <xf numFmtId="164" fontId="12" fillId="2" borderId="16" xfId="2" applyFont="1" applyFill="1" applyBorder="1" applyAlignment="1"/>
    <xf numFmtId="0" fontId="3" fillId="2" borderId="27" xfId="0" applyFont="1" applyFill="1" applyBorder="1"/>
    <xf numFmtId="165" fontId="3" fillId="2" borderId="33" xfId="1" applyFont="1" applyFill="1" applyBorder="1" applyAlignment="1"/>
    <xf numFmtId="165" fontId="9" fillId="2" borderId="34" xfId="1" applyFont="1" applyFill="1" applyBorder="1" applyAlignment="1"/>
    <xf numFmtId="165" fontId="9" fillId="2" borderId="35" xfId="1" applyFont="1" applyFill="1" applyBorder="1" applyAlignment="1"/>
    <xf numFmtId="165" fontId="9" fillId="2" borderId="9" xfId="1" applyFont="1" applyFill="1" applyBorder="1" applyAlignment="1"/>
    <xf numFmtId="0" fontId="12" fillId="2" borderId="18" xfId="0" applyFont="1" applyFill="1" applyBorder="1" applyAlignment="1">
      <alignment horizontal="left" wrapText="1"/>
    </xf>
    <xf numFmtId="0" fontId="15" fillId="3" borderId="7" xfId="0" applyFont="1" applyFill="1" applyBorder="1" applyAlignment="1">
      <alignment horizontal="center" vertical="center" wrapText="1"/>
    </xf>
    <xf numFmtId="0" fontId="15" fillId="3" borderId="11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15" fillId="3" borderId="10" xfId="0" applyFont="1" applyFill="1" applyBorder="1" applyAlignment="1">
      <alignment horizontal="center" vertical="center" wrapText="1"/>
    </xf>
    <xf numFmtId="0" fontId="15" fillId="3" borderId="1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165" fontId="7" fillId="2" borderId="8" xfId="1" applyFont="1" applyFill="1" applyBorder="1" applyAlignment="1">
      <alignment horizontal="center" vertical="center" wrapText="1"/>
    </xf>
    <xf numFmtId="165" fontId="7" fillId="2" borderId="12" xfId="1" applyFont="1" applyFill="1" applyBorder="1" applyAlignment="1">
      <alignment horizontal="center" vertical="center" wrapText="1"/>
    </xf>
    <xf numFmtId="165" fontId="6" fillId="2" borderId="5" xfId="1" applyFont="1" applyFill="1" applyBorder="1" applyAlignment="1">
      <alignment horizontal="center" vertical="center"/>
    </xf>
    <xf numFmtId="165" fontId="6" fillId="2" borderId="6" xfId="1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wrapText="1"/>
    </xf>
    <xf numFmtId="164" fontId="12" fillId="3" borderId="14" xfId="2" applyFont="1" applyFill="1" applyBorder="1" applyAlignment="1"/>
    <xf numFmtId="0" fontId="12" fillId="3" borderId="14" xfId="0" applyFont="1" applyFill="1" applyBorder="1" applyAlignment="1">
      <alignment horizontal="center" wrapText="1"/>
    </xf>
  </cellXfs>
  <cellStyles count="4">
    <cellStyle name="Millares" xfId="1" builtinId="3"/>
    <cellStyle name="Moneda" xfId="2" builtinId="4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728933</xdr:colOff>
      <xdr:row>0</xdr:row>
      <xdr:rowOff>0</xdr:rowOff>
    </xdr:from>
    <xdr:to>
      <xdr:col>4</xdr:col>
      <xdr:colOff>1363746</xdr:colOff>
      <xdr:row>4</xdr:row>
      <xdr:rowOff>66675</xdr:rowOff>
    </xdr:to>
    <xdr:pic>
      <xdr:nvPicPr>
        <xdr:cNvPr id="4" name="Picture 2" descr="MXL_ESCUDO_COLOR_DEFI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3908" y="0"/>
          <a:ext cx="634813" cy="981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41"/>
  <sheetViews>
    <sheetView tabSelected="1" workbookViewId="0">
      <selection activeCell="E41" sqref="E41"/>
    </sheetView>
  </sheetViews>
  <sheetFormatPr baseColWidth="10" defaultColWidth="11.42578125" defaultRowHeight="12.75" x14ac:dyDescent="0.2"/>
  <cols>
    <col min="1" max="1" width="4.85546875" style="15" customWidth="1"/>
    <col min="2" max="2" width="76.28515625" style="15" customWidth="1"/>
    <col min="3" max="3" width="16.7109375" style="15" hidden="1" customWidth="1"/>
    <col min="4" max="4" width="1.5703125" style="15" customWidth="1"/>
    <col min="5" max="5" width="23.7109375" style="16" customWidth="1"/>
    <col min="6" max="6" width="1.5703125" style="17" hidden="1" customWidth="1"/>
    <col min="7" max="8" width="16.5703125" style="16" hidden="1" customWidth="1"/>
    <col min="9" max="9" width="15.5703125" style="16" hidden="1" customWidth="1"/>
    <col min="10" max="10" width="1.5703125" style="17" hidden="1" customWidth="1"/>
    <col min="11" max="11" width="17" style="16" hidden="1" customWidth="1"/>
    <col min="12" max="16384" width="11.42578125" style="15"/>
  </cols>
  <sheetData>
    <row r="2" spans="2:16" s="2" customFormat="1" ht="15" customHeight="1" x14ac:dyDescent="0.3">
      <c r="B2" s="92"/>
      <c r="C2" s="92"/>
      <c r="D2" s="92"/>
      <c r="E2" s="92"/>
      <c r="F2" s="1"/>
      <c r="G2" s="1"/>
      <c r="H2" s="1"/>
      <c r="I2" s="1"/>
      <c r="J2" s="1"/>
      <c r="K2" s="1"/>
    </row>
    <row r="3" spans="2:16" s="2" customFormat="1" ht="26.25" x14ac:dyDescent="0.4">
      <c r="B3" s="93" t="s">
        <v>30</v>
      </c>
      <c r="C3" s="93"/>
      <c r="D3" s="93"/>
      <c r="E3" s="93"/>
      <c r="F3" s="3"/>
      <c r="G3" s="3"/>
      <c r="H3" s="3"/>
      <c r="I3" s="3"/>
      <c r="J3" s="3"/>
      <c r="K3" s="3"/>
    </row>
    <row r="4" spans="2:16" s="2" customFormat="1" ht="18" customHeight="1" x14ac:dyDescent="0.4">
      <c r="B4" s="65"/>
      <c r="C4" s="65"/>
      <c r="D4" s="65"/>
      <c r="E4" s="65"/>
      <c r="F4" s="3"/>
      <c r="G4" s="3"/>
      <c r="H4" s="3"/>
      <c r="I4" s="3"/>
      <c r="J4" s="3"/>
      <c r="K4" s="3"/>
    </row>
    <row r="5" spans="2:16" s="2" customFormat="1" ht="23.25" x14ac:dyDescent="0.35">
      <c r="B5" s="91" t="s">
        <v>31</v>
      </c>
      <c r="C5" s="91"/>
      <c r="D5" s="91"/>
      <c r="E5" s="91"/>
      <c r="F5" s="3"/>
      <c r="G5" s="3"/>
      <c r="H5" s="3"/>
      <c r="I5" s="3"/>
      <c r="J5" s="3"/>
      <c r="K5" s="3"/>
    </row>
    <row r="6" spans="2:16" s="2" customFormat="1" ht="8.25" customHeight="1" x14ac:dyDescent="0.3">
      <c r="B6" s="94"/>
      <c r="C6" s="94"/>
      <c r="D6" s="94"/>
      <c r="E6" s="94"/>
      <c r="F6" s="5"/>
      <c r="G6" s="5"/>
      <c r="H6" s="5"/>
      <c r="I6" s="5"/>
      <c r="J6" s="5"/>
      <c r="K6" s="5"/>
      <c r="N6" s="6"/>
      <c r="O6" s="6"/>
      <c r="P6" s="4"/>
    </row>
    <row r="7" spans="2:16" s="2" customFormat="1" ht="18.75" customHeight="1" x14ac:dyDescent="0.35">
      <c r="B7" s="95" t="s">
        <v>25</v>
      </c>
      <c r="C7" s="95"/>
      <c r="D7" s="95"/>
      <c r="E7" s="95"/>
      <c r="F7" s="5"/>
      <c r="G7" s="5"/>
      <c r="H7" s="5"/>
      <c r="I7" s="5"/>
      <c r="J7" s="5"/>
      <c r="K7" s="5"/>
    </row>
    <row r="8" spans="2:16" s="2" customFormat="1" ht="13.5" thickBot="1" x14ac:dyDescent="0.25">
      <c r="B8" s="7"/>
      <c r="C8" s="7"/>
      <c r="D8" s="7"/>
      <c r="E8" s="8"/>
      <c r="F8" s="8"/>
      <c r="G8" s="8"/>
      <c r="H8" s="8"/>
      <c r="I8" s="8"/>
      <c r="J8" s="8"/>
      <c r="K8" s="8"/>
    </row>
    <row r="9" spans="2:16" s="2" customFormat="1" ht="12.75" hidden="1" customHeight="1" x14ac:dyDescent="0.2">
      <c r="B9" s="96"/>
      <c r="C9" s="97"/>
      <c r="D9" s="98"/>
      <c r="E9" s="97"/>
      <c r="F9" s="9"/>
      <c r="G9" s="10" t="s">
        <v>0</v>
      </c>
      <c r="H9" s="89" t="s">
        <v>1</v>
      </c>
      <c r="I9" s="90"/>
      <c r="J9" s="90"/>
      <c r="K9" s="90"/>
    </row>
    <row r="10" spans="2:16" s="13" customFormat="1" ht="18" customHeight="1" thickBot="1" x14ac:dyDescent="0.3">
      <c r="B10" s="78" t="s">
        <v>18</v>
      </c>
      <c r="C10" s="80" t="s">
        <v>2</v>
      </c>
      <c r="D10" s="11"/>
      <c r="E10" s="82" t="s">
        <v>19</v>
      </c>
      <c r="F10" s="12"/>
      <c r="G10" s="84" t="s">
        <v>3</v>
      </c>
      <c r="H10" s="85"/>
      <c r="I10" s="86"/>
      <c r="J10" s="12"/>
      <c r="K10" s="87" t="s">
        <v>4</v>
      </c>
    </row>
    <row r="11" spans="2:16" s="13" customFormat="1" ht="18" customHeight="1" thickBot="1" x14ac:dyDescent="0.3">
      <c r="B11" s="79"/>
      <c r="C11" s="81"/>
      <c r="D11" s="11"/>
      <c r="E11" s="83"/>
      <c r="F11" s="12"/>
      <c r="G11" s="14" t="s">
        <v>5</v>
      </c>
      <c r="H11" s="14" t="s">
        <v>1</v>
      </c>
      <c r="I11" s="14" t="s">
        <v>6</v>
      </c>
      <c r="J11" s="12"/>
      <c r="K11" s="88"/>
    </row>
    <row r="12" spans="2:16" ht="14.25" customHeight="1" x14ac:dyDescent="0.4">
      <c r="B12" s="66"/>
      <c r="H12" s="18"/>
    </row>
    <row r="13" spans="2:16" ht="25.5" customHeight="1" thickBot="1" x14ac:dyDescent="0.4">
      <c r="B13" s="67" t="s">
        <v>26</v>
      </c>
      <c r="C13" s="19"/>
      <c r="D13" s="19"/>
      <c r="E13" s="19"/>
      <c r="F13" s="19"/>
      <c r="G13" s="19"/>
      <c r="H13" s="19"/>
      <c r="I13" s="19"/>
      <c r="J13" s="19"/>
      <c r="K13" s="20"/>
    </row>
    <row r="14" spans="2:16" x14ac:dyDescent="0.2">
      <c r="B14" s="68"/>
      <c r="C14" s="21"/>
      <c r="D14" s="22"/>
      <c r="E14" s="69"/>
      <c r="G14" s="24"/>
      <c r="H14" s="25"/>
      <c r="I14" s="26"/>
      <c r="K14" s="23"/>
      <c r="N14" s="55"/>
    </row>
    <row r="15" spans="2:16" s="37" customFormat="1" ht="15.75" x14ac:dyDescent="0.25">
      <c r="B15" s="27" t="s">
        <v>7</v>
      </c>
      <c r="C15" s="28" t="s">
        <v>8</v>
      </c>
      <c r="D15" s="29"/>
      <c r="E15" s="30">
        <v>2541000</v>
      </c>
      <c r="F15" s="31"/>
      <c r="G15" s="32"/>
      <c r="H15" s="33"/>
      <c r="I15" s="34"/>
      <c r="J15" s="35"/>
      <c r="K15" s="36"/>
    </row>
    <row r="16" spans="2:16" x14ac:dyDescent="0.2">
      <c r="B16" s="51"/>
      <c r="C16" s="21"/>
      <c r="D16" s="22"/>
      <c r="E16" s="52"/>
      <c r="F16" s="53"/>
      <c r="G16" s="40"/>
      <c r="H16" s="42"/>
      <c r="I16" s="45"/>
      <c r="J16" s="41"/>
      <c r="K16" s="46"/>
    </row>
    <row r="17" spans="2:12" s="37" customFormat="1" ht="15.75" x14ac:dyDescent="0.25">
      <c r="B17" s="27" t="s">
        <v>9</v>
      </c>
      <c r="C17" s="28" t="s">
        <v>10</v>
      </c>
      <c r="D17" s="29"/>
      <c r="E17" s="30">
        <v>10377000</v>
      </c>
      <c r="F17" s="31"/>
      <c r="G17" s="32"/>
      <c r="H17" s="33"/>
      <c r="I17" s="34"/>
      <c r="J17" s="35"/>
      <c r="K17" s="36"/>
    </row>
    <row r="18" spans="2:12" x14ac:dyDescent="0.2">
      <c r="B18" s="49"/>
      <c r="C18" s="47"/>
      <c r="D18" s="48"/>
      <c r="E18" s="38"/>
      <c r="F18" s="39"/>
      <c r="G18" s="40"/>
      <c r="H18" s="42"/>
      <c r="I18" s="45"/>
      <c r="J18" s="41"/>
      <c r="K18" s="46"/>
    </row>
    <row r="19" spans="2:12" s="37" customFormat="1" ht="15.75" x14ac:dyDescent="0.25">
      <c r="B19" s="27" t="s">
        <v>22</v>
      </c>
      <c r="C19" s="28" t="s">
        <v>11</v>
      </c>
      <c r="D19" s="29"/>
      <c r="E19" s="30">
        <f>4943814+14700000+6000000+3761500</f>
        <v>29405314</v>
      </c>
      <c r="F19" s="31"/>
      <c r="G19" s="32"/>
      <c r="H19" s="33"/>
      <c r="I19" s="34"/>
      <c r="J19" s="35"/>
      <c r="K19" s="36"/>
    </row>
    <row r="20" spans="2:12" x14ac:dyDescent="0.2">
      <c r="B20" s="49"/>
      <c r="C20" s="47"/>
      <c r="D20" s="48"/>
      <c r="E20" s="38"/>
      <c r="F20" s="39"/>
      <c r="G20" s="40"/>
      <c r="H20" s="42"/>
      <c r="I20" s="45"/>
      <c r="J20" s="41"/>
      <c r="K20" s="46"/>
    </row>
    <row r="21" spans="2:12" s="37" customFormat="1" ht="15.75" x14ac:dyDescent="0.25">
      <c r="B21" s="27" t="s">
        <v>12</v>
      </c>
      <c r="C21" s="28" t="s">
        <v>13</v>
      </c>
      <c r="D21" s="29"/>
      <c r="E21" s="30">
        <v>4750000</v>
      </c>
      <c r="F21" s="31"/>
      <c r="G21" s="32"/>
      <c r="H21" s="33"/>
      <c r="I21" s="34"/>
      <c r="J21" s="35"/>
      <c r="K21" s="36"/>
    </row>
    <row r="22" spans="2:12" s="37" customFormat="1" ht="15.75" x14ac:dyDescent="0.25">
      <c r="B22" s="27"/>
      <c r="C22" s="28"/>
      <c r="D22" s="29"/>
      <c r="E22" s="30"/>
      <c r="F22" s="31"/>
      <c r="G22" s="32"/>
      <c r="H22" s="33"/>
      <c r="I22" s="34"/>
      <c r="J22" s="35"/>
      <c r="K22" s="36"/>
    </row>
    <row r="23" spans="2:12" s="37" customFormat="1" ht="15.75" x14ac:dyDescent="0.25">
      <c r="B23" s="27" t="s">
        <v>14</v>
      </c>
      <c r="C23" s="28" t="s">
        <v>15</v>
      </c>
      <c r="D23" s="29"/>
      <c r="E23" s="30">
        <v>2450000</v>
      </c>
      <c r="F23" s="31"/>
      <c r="G23" s="32"/>
      <c r="H23" s="33"/>
      <c r="I23" s="34"/>
      <c r="J23" s="35"/>
      <c r="K23" s="36"/>
    </row>
    <row r="24" spans="2:12" x14ac:dyDescent="0.2">
      <c r="B24" s="49"/>
      <c r="C24" s="47"/>
      <c r="D24" s="48"/>
      <c r="E24" s="38"/>
      <c r="F24" s="39"/>
      <c r="G24" s="40"/>
      <c r="H24" s="42"/>
      <c r="I24" s="45"/>
      <c r="J24" s="41"/>
      <c r="K24" s="46"/>
    </row>
    <row r="25" spans="2:12" s="37" customFormat="1" ht="15.75" x14ac:dyDescent="0.25">
      <c r="B25" s="27" t="s">
        <v>27</v>
      </c>
      <c r="C25" s="28"/>
      <c r="D25" s="29"/>
      <c r="E25" s="30">
        <v>1500000</v>
      </c>
      <c r="F25" s="31"/>
      <c r="G25" s="32"/>
      <c r="H25" s="33"/>
      <c r="I25" s="34"/>
      <c r="J25" s="35"/>
      <c r="K25" s="36"/>
    </row>
    <row r="26" spans="2:12" x14ac:dyDescent="0.2">
      <c r="B26" s="49"/>
      <c r="C26" s="47"/>
      <c r="D26" s="48"/>
      <c r="E26" s="38"/>
      <c r="F26" s="39"/>
      <c r="G26" s="40"/>
      <c r="H26" s="42"/>
      <c r="I26" s="45"/>
      <c r="J26" s="41"/>
      <c r="K26" s="46"/>
    </row>
    <row r="27" spans="2:12" s="37" customFormat="1" ht="15.75" x14ac:dyDescent="0.25">
      <c r="B27" s="27" t="s">
        <v>16</v>
      </c>
      <c r="C27" s="28" t="s">
        <v>17</v>
      </c>
      <c r="D27" s="29"/>
      <c r="E27" s="30">
        <v>1530699</v>
      </c>
      <c r="F27" s="31"/>
      <c r="G27" s="32"/>
      <c r="H27" s="33"/>
      <c r="I27" s="34"/>
      <c r="J27" s="35"/>
      <c r="K27" s="36"/>
    </row>
    <row r="28" spans="2:12" x14ac:dyDescent="0.2">
      <c r="B28" s="49"/>
      <c r="C28" s="47"/>
      <c r="D28" s="48"/>
      <c r="E28" s="38"/>
      <c r="F28" s="39"/>
      <c r="G28" s="40"/>
      <c r="H28" s="42"/>
      <c r="I28" s="45"/>
      <c r="J28" s="41"/>
      <c r="K28" s="46"/>
    </row>
    <row r="29" spans="2:12" ht="13.5" thickBot="1" x14ac:dyDescent="0.25">
      <c r="B29" s="57"/>
      <c r="C29" s="58"/>
      <c r="D29" s="22"/>
      <c r="E29" s="44"/>
      <c r="F29" s="56"/>
      <c r="G29" s="43"/>
      <c r="H29" s="43"/>
      <c r="I29" s="43"/>
      <c r="J29" s="54"/>
      <c r="K29" s="50"/>
    </row>
    <row r="30" spans="2:12" s="37" customFormat="1" ht="25.5" customHeight="1" thickBot="1" x14ac:dyDescent="0.3">
      <c r="B30" s="99" t="s">
        <v>29</v>
      </c>
      <c r="C30" s="59"/>
      <c r="D30" s="29"/>
      <c r="E30" s="100">
        <f>SUM(E14:E29)</f>
        <v>52554013</v>
      </c>
      <c r="F30" s="31"/>
      <c r="G30" s="60" t="e">
        <f>+#REF!+#REF!+#REF!+#REF!+#REF!+#REF!</f>
        <v>#REF!</v>
      </c>
      <c r="H30" s="61" t="e">
        <f>+#REF!+#REF!+#REF!+#REF!+#REF!+#REF!</f>
        <v>#REF!</v>
      </c>
      <c r="I30" s="62" t="e">
        <f>+#REF!+#REF!+#REF!+#REF!+#REF!+#REF!</f>
        <v>#REF!</v>
      </c>
      <c r="J30" s="31"/>
      <c r="K30" s="63" t="e">
        <f>+#REF!+#REF!+#REF!+#REF!+#REF!+#REF!</f>
        <v>#REF!</v>
      </c>
    </row>
    <row r="31" spans="2:12" x14ac:dyDescent="0.2">
      <c r="L31" s="64"/>
    </row>
    <row r="32" spans="2:12" ht="25.5" customHeight="1" thickBot="1" x14ac:dyDescent="0.4">
      <c r="B32" s="67" t="s">
        <v>20</v>
      </c>
      <c r="C32" s="19"/>
      <c r="D32" s="19"/>
      <c r="E32" s="19"/>
      <c r="F32" s="19"/>
      <c r="G32" s="19"/>
      <c r="H32" s="19"/>
      <c r="I32" s="19"/>
      <c r="J32" s="19"/>
      <c r="K32" s="20"/>
    </row>
    <row r="33" spans="2:11" s="37" customFormat="1" ht="15.75" x14ac:dyDescent="0.25">
      <c r="B33" s="70"/>
      <c r="C33" s="28" t="s">
        <v>8</v>
      </c>
      <c r="D33" s="29"/>
      <c r="E33" s="71"/>
      <c r="F33" s="31"/>
      <c r="G33" s="32"/>
      <c r="H33" s="33"/>
      <c r="I33" s="34"/>
      <c r="J33" s="35"/>
      <c r="K33" s="36"/>
    </row>
    <row r="34" spans="2:11" x14ac:dyDescent="0.2">
      <c r="B34" s="49"/>
      <c r="C34" s="47"/>
      <c r="D34" s="48"/>
      <c r="E34" s="38"/>
      <c r="F34" s="39"/>
      <c r="G34" s="40"/>
      <c r="H34" s="42"/>
      <c r="I34" s="45"/>
      <c r="J34" s="41"/>
      <c r="K34" s="46"/>
    </row>
    <row r="35" spans="2:11" ht="15.75" x14ac:dyDescent="0.25">
      <c r="B35" s="27" t="s">
        <v>24</v>
      </c>
      <c r="C35" s="72"/>
      <c r="D35" s="48"/>
      <c r="E35" s="30">
        <v>28592690.809999999</v>
      </c>
      <c r="F35" s="39"/>
      <c r="G35" s="73"/>
      <c r="H35" s="74"/>
      <c r="I35" s="75"/>
      <c r="J35" s="41"/>
      <c r="K35" s="76"/>
    </row>
    <row r="36" spans="2:11" ht="15.75" x14ac:dyDescent="0.25">
      <c r="B36" s="27"/>
      <c r="C36" s="72"/>
      <c r="D36" s="48"/>
      <c r="E36" s="30"/>
      <c r="F36" s="39"/>
      <c r="G36" s="73"/>
      <c r="H36" s="74"/>
      <c r="I36" s="75"/>
      <c r="J36" s="41"/>
      <c r="K36" s="76"/>
    </row>
    <row r="37" spans="2:11" ht="32.25" thickBot="1" x14ac:dyDescent="0.3">
      <c r="B37" s="77" t="s">
        <v>23</v>
      </c>
      <c r="C37" s="72"/>
      <c r="D37" s="48"/>
      <c r="E37" s="30">
        <v>431066078.19</v>
      </c>
      <c r="F37" s="39"/>
      <c r="G37" s="73"/>
      <c r="H37" s="74"/>
      <c r="I37" s="75"/>
      <c r="J37" s="41"/>
      <c r="K37" s="76"/>
    </row>
    <row r="38" spans="2:11" s="37" customFormat="1" ht="36.75" customHeight="1" thickBot="1" x14ac:dyDescent="0.3">
      <c r="B38" s="99" t="s">
        <v>28</v>
      </c>
      <c r="C38" s="59"/>
      <c r="D38" s="29"/>
      <c r="E38" s="100">
        <f>SUM(E35:E37)</f>
        <v>459658769</v>
      </c>
      <c r="F38" s="31"/>
      <c r="G38" s="60" t="e">
        <f>+#REF!+#REF!+#REF!+#REF!+#REF!+#REF!</f>
        <v>#REF!</v>
      </c>
      <c r="H38" s="61" t="e">
        <f>+#REF!+#REF!+#REF!+#REF!+#REF!+#REF!</f>
        <v>#REF!</v>
      </c>
      <c r="I38" s="62" t="e">
        <f>+#REF!+#REF!+#REF!+#REF!+#REF!+#REF!</f>
        <v>#REF!</v>
      </c>
      <c r="J38" s="31"/>
      <c r="K38" s="63" t="e">
        <f>+#REF!+#REF!+#REF!+#REF!+#REF!+#REF!</f>
        <v>#REF!</v>
      </c>
    </row>
    <row r="40" spans="2:11" ht="13.5" thickBot="1" x14ac:dyDescent="0.25"/>
    <row r="41" spans="2:11" s="37" customFormat="1" ht="28.5" customHeight="1" thickBot="1" x14ac:dyDescent="0.3">
      <c r="B41" s="101" t="s">
        <v>21</v>
      </c>
      <c r="C41" s="59"/>
      <c r="D41" s="29"/>
      <c r="E41" s="100">
        <f>+E30+E38</f>
        <v>512212782</v>
      </c>
      <c r="F41" s="31"/>
      <c r="G41" s="60" t="e">
        <f>+#REF!+#REF!+#REF!+#REF!+#REF!+#REF!</f>
        <v>#REF!</v>
      </c>
      <c r="H41" s="61" t="e">
        <f>+#REF!+#REF!+#REF!+#REF!+#REF!+#REF!</f>
        <v>#REF!</v>
      </c>
      <c r="I41" s="62" t="e">
        <f>+#REF!+#REF!+#REF!+#REF!+#REF!+#REF!</f>
        <v>#REF!</v>
      </c>
      <c r="J41" s="31"/>
      <c r="K41" s="63" t="e">
        <f>+#REF!+#REF!+#REF!+#REF!+#REF!+#REF!</f>
        <v>#REF!</v>
      </c>
    </row>
  </sheetData>
  <mergeCells count="12">
    <mergeCell ref="H9:K9"/>
    <mergeCell ref="B5:E5"/>
    <mergeCell ref="B2:E2"/>
    <mergeCell ref="B3:E3"/>
    <mergeCell ref="B6:E6"/>
    <mergeCell ref="B7:E7"/>
    <mergeCell ref="B9:E9"/>
    <mergeCell ref="B10:B11"/>
    <mergeCell ref="C10:C11"/>
    <mergeCell ref="E10:E11"/>
    <mergeCell ref="G10:I10"/>
    <mergeCell ref="K10:K11"/>
  </mergeCells>
  <printOptions horizontalCentered="1"/>
  <pageMargins left="0.70866141732283472" right="0.70866141732283472" top="0.23622047244094491" bottom="0.74803149606299213" header="0.31496062992125984" footer="0.31496062992125984"/>
  <pageSetup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Sheet1!Área_de_impresión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COPLADEM</dc:creator>
  <cp:lastModifiedBy>Centor</cp:lastModifiedBy>
  <cp:lastPrinted>2013-04-23T16:35:33Z</cp:lastPrinted>
  <dcterms:created xsi:type="dcterms:W3CDTF">2012-04-03T00:14:11Z</dcterms:created>
  <dcterms:modified xsi:type="dcterms:W3CDTF">2014-05-22T00:28:30Z</dcterms:modified>
</cp:coreProperties>
</file>